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Desktop/"/>
    </mc:Choice>
  </mc:AlternateContent>
  <xr:revisionPtr revIDLastSave="258" documentId="8_{9C67AE69-244C-4326-8801-65F0925420C1}" xr6:coauthVersionLast="47" xr6:coauthVersionMax="47" xr10:uidLastSave="{AD426E72-4442-4978-9709-57B626C79261}"/>
  <bookViews>
    <workbookView xWindow="-108" yWindow="-108" windowWidth="23256" windowHeight="12456" xr2:uid="{00000000-000D-0000-FFFF-FFFF00000000}"/>
  </bookViews>
  <sheets>
    <sheet name="general" sheetId="1" r:id="rId1"/>
    <sheet name="land" sheetId="3" r:id="rId2"/>
    <sheet name="play equipment" sheetId="2" r:id="rId3"/>
    <sheet name="Footpath Project tools" sheetId="4" r:id="rId4"/>
    <sheet name="Vegetation Project" sheetId="5" r:id="rId5"/>
  </sheets>
  <definedNames>
    <definedName name="_xlnm.Print_Area" localSheetId="0">general!$A$1:$F$52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5" l="1"/>
  <c r="B50" i="1"/>
  <c r="E9" i="3"/>
  <c r="C30" i="2"/>
</calcChain>
</file>

<file path=xl/sharedStrings.xml><?xml version="1.0" encoding="utf-8"?>
<sst xmlns="http://schemas.openxmlformats.org/spreadsheetml/2006/main" count="275" uniqueCount="205">
  <si>
    <t>ROPLEY PARISH COUNCIL ASSET LIST</t>
  </si>
  <si>
    <t>Item</t>
  </si>
  <si>
    <t>TOTAL</t>
  </si>
  <si>
    <t>climbing frame</t>
  </si>
  <si>
    <t>crawling tunnel x 3</t>
  </si>
  <si>
    <t>log climber</t>
  </si>
  <si>
    <t>multi play (junior)</t>
  </si>
  <si>
    <t>parallel bars</t>
  </si>
  <si>
    <t>stepping stones</t>
  </si>
  <si>
    <t>tyre climber</t>
  </si>
  <si>
    <t>benches x 4</t>
  </si>
  <si>
    <t>litter bins x 2</t>
  </si>
  <si>
    <t>picnic tyables x 3</t>
  </si>
  <si>
    <t>free standing slide</t>
  </si>
  <si>
    <t>seesaw</t>
  </si>
  <si>
    <t>1 bay 2 seat (cradle)</t>
  </si>
  <si>
    <t>2 bay 4 seats (flat)</t>
  </si>
  <si>
    <t>swing barrier</t>
  </si>
  <si>
    <t>Manufacturer</t>
  </si>
  <si>
    <t>n/a</t>
  </si>
  <si>
    <t>Wicksteed Playgrounds</t>
  </si>
  <si>
    <t>RPC</t>
  </si>
  <si>
    <t>Kompan Ltd</t>
  </si>
  <si>
    <t>spring bird</t>
  </si>
  <si>
    <t>spring crazy daisy</t>
  </si>
  <si>
    <t>Manufacturer / Supplier</t>
  </si>
  <si>
    <t>Externiture Ltd</t>
  </si>
  <si>
    <t>30.01.16</t>
  </si>
  <si>
    <t>Date of purchase / invoice date</t>
  </si>
  <si>
    <t>Purchase cost (net)</t>
  </si>
  <si>
    <t>PURCHASE COST</t>
  </si>
  <si>
    <t>ASSET VALUE</t>
  </si>
  <si>
    <t>For audit purposes it is recommended Parish Land is considered a Community Asset and given a value of £1</t>
  </si>
  <si>
    <t>Total for audit purposes</t>
  </si>
  <si>
    <t>AREA (ha, ac)</t>
  </si>
  <si>
    <t>LAND</t>
  </si>
  <si>
    <t>ROPLEY PARISH COUNCIL ASSET LIST: play equipment</t>
  </si>
  <si>
    <t xml:space="preserve">ROPLEY PARISH COUNCIL ASSET LIST: land </t>
  </si>
  <si>
    <t xml:space="preserve">Vicarage Lane by village hall </t>
  </si>
  <si>
    <t>MUGA</t>
  </si>
  <si>
    <t>DATE OF PURCHASE / TRANSFER</t>
  </si>
  <si>
    <t>7acres, 15 perches (160 perches in 1 acre)</t>
  </si>
  <si>
    <t>BT adoption</t>
  </si>
  <si>
    <t>07.09.11</t>
  </si>
  <si>
    <t>Location(s)</t>
  </si>
  <si>
    <t>Boundary fence, pedestrian gate and vehicle gate</t>
  </si>
  <si>
    <t>N/A</t>
  </si>
  <si>
    <t>Timberwise fencing</t>
  </si>
  <si>
    <t>Two access signs</t>
  </si>
  <si>
    <t>Gifted</t>
  </si>
  <si>
    <t>Pre 2000</t>
  </si>
  <si>
    <t>Not known</t>
  </si>
  <si>
    <t>approx £500 each</t>
  </si>
  <si>
    <t xml:space="preserve">MUGA lighting </t>
  </si>
  <si>
    <t>CIA systems &amp; Luminance Pro</t>
  </si>
  <si>
    <t xml:space="preserve">Trevor May Contractors </t>
  </si>
  <si>
    <t>Recreation ground - tennis club</t>
  </si>
  <si>
    <t xml:space="preserve">Safety netting </t>
  </si>
  <si>
    <t xml:space="preserve">Speed Indicator Device </t>
  </si>
  <si>
    <t>HP 250 GS notebook PC</t>
  </si>
  <si>
    <t xml:space="preserve"> 21.08.17</t>
  </si>
  <si>
    <t>07.08.18</t>
  </si>
  <si>
    <t xml:space="preserve">Westcotec </t>
  </si>
  <si>
    <t xml:space="preserve">Specified locations around Ropley </t>
  </si>
  <si>
    <t>29.08.17</t>
  </si>
  <si>
    <t>Bin Shop</t>
  </si>
  <si>
    <t>Main sports field &amp; play park</t>
  </si>
  <si>
    <t xml:space="preserve">Play area </t>
  </si>
  <si>
    <t>Play area</t>
  </si>
  <si>
    <t>06.09.18</t>
  </si>
  <si>
    <t>Foresport Fencing</t>
  </si>
  <si>
    <t>Picnic benches</t>
  </si>
  <si>
    <t>Cycle hoops</t>
  </si>
  <si>
    <t>Noticeboards (5)</t>
  </si>
  <si>
    <t>Seats</t>
  </si>
  <si>
    <t>Issued to Parish Clerk</t>
  </si>
  <si>
    <t>Telephone kiosk</t>
  </si>
  <si>
    <t xml:space="preserve">Bins  </t>
  </si>
  <si>
    <t>bins 1 - pre2000, 1 circa 2008</t>
  </si>
  <si>
    <t xml:space="preserve">unknown </t>
  </si>
  <si>
    <t>Play Area (2)</t>
  </si>
  <si>
    <t>Signage</t>
  </si>
  <si>
    <t>MUGA bins (2)</t>
  </si>
  <si>
    <t>1: ROMPS, 1: STET</t>
  </si>
  <si>
    <t>Single bench red metal X 2</t>
  </si>
  <si>
    <t>Single bench with back - red metal X 1</t>
  </si>
  <si>
    <t>Sports Field (5)                                   including 2 dog bins</t>
  </si>
  <si>
    <t>seat picnic table X 5</t>
  </si>
  <si>
    <t>Two seat red metal picnic table X 2</t>
  </si>
  <si>
    <t xml:space="preserve">Recreation ground </t>
  </si>
  <si>
    <t>Outside The Thai Lounge</t>
  </si>
  <si>
    <t xml:space="preserve">Memorial benches </t>
  </si>
  <si>
    <t>Next to MUGA</t>
  </si>
  <si>
    <t xml:space="preserve">Wooden X 2: DR Gillies </t>
  </si>
  <si>
    <t xml:space="preserve">Gifted </t>
  </si>
  <si>
    <t xml:space="preserve">Metal: Brazier </t>
  </si>
  <si>
    <t>Wooden:  M. Hutley</t>
  </si>
  <si>
    <t>Wooden: Snowy Bruce</t>
  </si>
  <si>
    <t>Wooden: Tich Bone</t>
  </si>
  <si>
    <t>Wooden: Albert Timms</t>
  </si>
  <si>
    <t xml:space="preserve">Wooden: Sid Dunce </t>
  </si>
  <si>
    <t>Recreation Ground</t>
  </si>
  <si>
    <t xml:space="preserve">igloo climbing frame </t>
  </si>
  <si>
    <t>Parish Hall car parks</t>
  </si>
  <si>
    <t xml:space="preserve">as per Tennis Club insurance </t>
  </si>
  <si>
    <t>15.06.22</t>
  </si>
  <si>
    <t>Breakdown of playground equipment</t>
  </si>
  <si>
    <t>inclusive swing</t>
  </si>
  <si>
    <t xml:space="preserve">roundabout </t>
  </si>
  <si>
    <t>log roll</t>
  </si>
  <si>
    <t>zig-zag blance beams</t>
  </si>
  <si>
    <t xml:space="preserve">rope bridge </t>
  </si>
  <si>
    <t>Vitaplay</t>
  </si>
  <si>
    <t>safety matting</t>
  </si>
  <si>
    <t>Est replacement value Ex VAT</t>
  </si>
  <si>
    <t>Telephone kiosk (Parish Hall car park)</t>
  </si>
  <si>
    <t>replacement cost per item £297.98</t>
  </si>
  <si>
    <t>play area</t>
  </si>
  <si>
    <t xml:space="preserve">Village hall car park, the Dene , Monkwood, Coffee Room </t>
  </si>
  <si>
    <t xml:space="preserve">Signs of Cheshire </t>
  </si>
  <si>
    <t>07.10.23</t>
  </si>
  <si>
    <t xml:space="preserve">Village hall   </t>
  </si>
  <si>
    <t>Speed cameras X 3 (2024)</t>
  </si>
  <si>
    <t>Both buildings are insuranced under one sum by Tennis Club insured value £149,456</t>
  </si>
  <si>
    <t>land at Vicarage Lane  - identified  as recreation ground, football ground &amp; play park</t>
  </si>
  <si>
    <t>Top field- identified as recreation ground</t>
  </si>
  <si>
    <t>Noticeboards metal, lockable unit (1)</t>
  </si>
  <si>
    <t>EHDC</t>
  </si>
  <si>
    <t>01.02.24</t>
  </si>
  <si>
    <t>A31, Petersfield Road, Gasgoinge Lane</t>
  </si>
  <si>
    <t>Dell</t>
  </si>
  <si>
    <t xml:space="preserve">Sports pavilion </t>
  </si>
  <si>
    <t>Tennis &amp; Bowling club pavilion</t>
  </si>
  <si>
    <t xml:space="preserve">Playground equipment </t>
  </si>
  <si>
    <t xml:space="preserve">MUGA &amp; tennis courts </t>
  </si>
  <si>
    <t xml:space="preserve">Speed cameras X 3 </t>
  </si>
  <si>
    <t xml:space="preserve">insurance policy wording;  includes 25% free cover covered by the Village Hall committee </t>
  </si>
  <si>
    <t>covered by RPC</t>
  </si>
  <si>
    <t xml:space="preserve">Village Hall </t>
  </si>
  <si>
    <t>Insurance values 2025</t>
  </si>
  <si>
    <t>Secure location.</t>
  </si>
  <si>
    <t>PRICE</t>
  </si>
  <si>
    <t>VALUE</t>
  </si>
  <si>
    <t>Safety glasses</t>
  </si>
  <si>
    <t>DEKTRON ORANGE SOFT GRIP TAPE 5m</t>
  </si>
  <si>
    <t>DEKTON 48'' BUILDERS LEVEL</t>
  </si>
  <si>
    <t>WATER CARRIER JERRY CAN 10L AC37001</t>
  </si>
  <si>
    <t xml:space="preserve">Carpenters Mallet 102mm' </t>
  </si>
  <si>
    <t>45Lt Crystal Box and Lid</t>
  </si>
  <si>
    <t>80Lt Crystal Box and Lid</t>
  </si>
  <si>
    <t>Bosch 70-Pieces X-Line Titanium Drill and Screwdriver Bit Set (for Wood, Masonry and Metal, Accessories Drills)</t>
  </si>
  <si>
    <t>Bosch Home and Garden Cordless Combi Drill PSB 1800 LI-2 (2 x 18 volt batteries, 20 torque settings, drill and impact function, in carrying case)</t>
  </si>
  <si>
    <t>Stanley Retractable Blade Knife</t>
  </si>
  <si>
    <t>First Aid Kit 1-25 Person</t>
  </si>
  <si>
    <t>Draper Fencing Pliers</t>
  </si>
  <si>
    <t>Combination Pliers 160mm</t>
  </si>
  <si>
    <t>Bulldog Bypass Lopper - Extendable</t>
  </si>
  <si>
    <t>Tri Cut Handsaw 22'' 11TPI</t>
  </si>
  <si>
    <t>Gorilla Sledge Hammer 12LB</t>
  </si>
  <si>
    <t>Bulldog Digging Spade</t>
  </si>
  <si>
    <t>Bulldog Digging Fork</t>
  </si>
  <si>
    <t>Posthole Digger 17LB 69''</t>
  </si>
  <si>
    <t>Mini Post Hole Digger Fibreglass 48"</t>
  </si>
  <si>
    <t>Pick Mattock Head 5LB F/Glass Handle</t>
  </si>
  <si>
    <t>V-Series Claw Hammer 20oz</t>
  </si>
  <si>
    <t>Gorilla Bar 36''</t>
  </si>
  <si>
    <t xml:space="preserve">WATER CARRIER JERRY CAN </t>
  </si>
  <si>
    <t>Side Cutting Pliers 7"</t>
  </si>
  <si>
    <t>Bulldog Evergreen Hedge Shears</t>
  </si>
  <si>
    <t>Post Hole Auger 152mm</t>
  </si>
  <si>
    <t>Soft Grio Fencing Pliers 250mm</t>
  </si>
  <si>
    <t>Draper 26733 1/2-Inch Square Drive 72 Tooth Reversible Ratchet , Blue</t>
  </si>
  <si>
    <t>tensioner and spanner</t>
  </si>
  <si>
    <t>drill bit</t>
  </si>
  <si>
    <t>Really useful plastic boxes Box 84 Litre White Strong</t>
  </si>
  <si>
    <t>Footpath Project tools list</t>
  </si>
  <si>
    <t>Footpath Project tools (see breakdown)</t>
  </si>
  <si>
    <t>various</t>
  </si>
  <si>
    <t>secure location.</t>
  </si>
  <si>
    <t>04.10.24</t>
  </si>
  <si>
    <t>Vegetation clearance project</t>
  </si>
  <si>
    <t>BUDGET</t>
  </si>
  <si>
    <t>item</t>
  </si>
  <si>
    <t>£ net</t>
  </si>
  <si>
    <t>PH1400E</t>
  </si>
  <si>
    <t>multi-tool power unit</t>
  </si>
  <si>
    <t>STA1500</t>
  </si>
  <si>
    <t>line trimmer attachment</t>
  </si>
  <si>
    <t>BCA1200</t>
  </si>
  <si>
    <t>brush cutter attachment</t>
  </si>
  <si>
    <t>HTA2000</t>
  </si>
  <si>
    <t>51cm  hedge trimmer attachment</t>
  </si>
  <si>
    <t>5.0 AH</t>
  </si>
  <si>
    <t>battery x 2*</t>
  </si>
  <si>
    <t>CH5500E</t>
  </si>
  <si>
    <t>rapid charger</t>
  </si>
  <si>
    <t>foldable trolley</t>
  </si>
  <si>
    <t>loppers</t>
  </si>
  <si>
    <t>secateurs</t>
  </si>
  <si>
    <t>small hand saw</t>
  </si>
  <si>
    <t>Tape measure x 2</t>
  </si>
  <si>
    <t>safety helmets with ear defenders &amp; visor x 3</t>
  </si>
  <si>
    <t>safety vests (personalised) x 2</t>
  </si>
  <si>
    <t>At work sign (printers costs) x 2</t>
  </si>
  <si>
    <t>As of 10.04.25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</si>
</sst>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Aptos"/>
      <family val="2"/>
    </font>
    <font>
      <sz val="11"/>
      <color rgb="FF202124"/>
      <name val="Aptos"/>
      <family val="2"/>
    </font>
    <font>
      <sz val="9"/>
      <color rgb="FF242424"/>
      <name val="Segoe UI"/>
      <family val="2"/>
    </font>
    <font>
      <sz val="12"/>
      <color rgb="FF242424"/>
      <name val="Aptos"/>
      <family val="2"/>
    </font>
    <font>
      <b/>
      <sz val="12"/>
      <color rgb="FF242424"/>
      <name val="Aptos"/>
      <family val="2"/>
    </font>
    <font>
      <sz val="10"/>
      <color rgb="FF24242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/>
    <xf numFmtId="8" fontId="9" fillId="0" borderId="0" xfId="0" applyNumberFormat="1" applyFont="1"/>
    <xf numFmtId="6" fontId="5" fillId="0" borderId="0" xfId="0" applyNumberFormat="1" applyFont="1" applyAlignment="1">
      <alignment horizontal="center" vertical="top" wrapText="1"/>
    </xf>
    <xf numFmtId="0" fontId="11" fillId="3" borderId="6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4" fontId="14" fillId="3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3" borderId="10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center" wrapText="1"/>
    </xf>
    <xf numFmtId="0" fontId="1" fillId="0" borderId="1" xfId="0" applyFont="1" applyBorder="1"/>
    <xf numFmtId="4" fontId="13" fillId="3" borderId="0" xfId="0" applyNumberFormat="1" applyFont="1" applyFill="1" applyBorder="1" applyAlignment="1">
      <alignment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30" workbookViewId="0">
      <selection activeCell="D43" sqref="D43"/>
    </sheetView>
  </sheetViews>
  <sheetFormatPr defaultColWidth="9.109375" defaultRowHeight="14.4" x14ac:dyDescent="0.3"/>
  <cols>
    <col min="1" max="1" width="34.44140625" style="12" customWidth="1"/>
    <col min="2" max="2" width="24.33203125" style="16" customWidth="1"/>
    <col min="3" max="3" width="24.5546875" style="16" bestFit="1" customWidth="1"/>
    <col min="4" max="4" width="23.109375" style="17" customWidth="1"/>
    <col min="5" max="5" width="24.109375" style="16" customWidth="1"/>
    <col min="6" max="16384" width="9.109375" style="12"/>
  </cols>
  <sheetData>
    <row r="1" spans="1:6" x14ac:dyDescent="0.3">
      <c r="A1" s="56" t="s">
        <v>0</v>
      </c>
      <c r="B1" s="56"/>
      <c r="C1" s="56"/>
      <c r="D1" s="56"/>
      <c r="E1" s="56"/>
      <c r="F1" s="56"/>
    </row>
    <row r="2" spans="1:6" x14ac:dyDescent="0.3">
      <c r="A2" s="11"/>
      <c r="B2" s="11"/>
      <c r="C2" s="11"/>
      <c r="D2" s="11"/>
      <c r="E2" s="11"/>
      <c r="F2" s="11"/>
    </row>
    <row r="4" spans="1:6" ht="28.8" x14ac:dyDescent="0.3">
      <c r="A4" s="13" t="s">
        <v>1</v>
      </c>
      <c r="B4" s="14" t="s">
        <v>28</v>
      </c>
      <c r="C4" s="14" t="s">
        <v>25</v>
      </c>
      <c r="D4" s="15" t="s">
        <v>29</v>
      </c>
      <c r="E4" s="14" t="s">
        <v>44</v>
      </c>
    </row>
    <row r="5" spans="1:6" x14ac:dyDescent="0.3">
      <c r="A5" s="13"/>
      <c r="B5" s="14"/>
      <c r="C5" s="14"/>
      <c r="D5" s="15"/>
      <c r="E5" s="14"/>
    </row>
    <row r="6" spans="1:6" x14ac:dyDescent="0.3">
      <c r="A6" s="13" t="s">
        <v>72</v>
      </c>
      <c r="B6" s="8" t="s">
        <v>27</v>
      </c>
      <c r="C6" s="8" t="s">
        <v>26</v>
      </c>
      <c r="D6" s="9">
        <v>1743</v>
      </c>
      <c r="E6" s="8" t="s">
        <v>90</v>
      </c>
    </row>
    <row r="7" spans="1:6" x14ac:dyDescent="0.3">
      <c r="A7" s="13" t="s">
        <v>77</v>
      </c>
      <c r="B7" s="8"/>
      <c r="C7" s="8"/>
      <c r="D7" s="9"/>
      <c r="E7" s="8"/>
    </row>
    <row r="8" spans="1:6" ht="28.8" x14ac:dyDescent="0.3">
      <c r="A8" s="10" t="s">
        <v>86</v>
      </c>
      <c r="B8" s="8" t="s">
        <v>79</v>
      </c>
      <c r="C8" s="8"/>
      <c r="D8" s="9" t="s">
        <v>116</v>
      </c>
      <c r="E8" s="8" t="s">
        <v>66</v>
      </c>
    </row>
    <row r="9" spans="1:6" ht="28.8" x14ac:dyDescent="0.3">
      <c r="A9" s="10" t="s">
        <v>80</v>
      </c>
      <c r="B9" s="8" t="s">
        <v>78</v>
      </c>
      <c r="C9" s="8"/>
      <c r="D9" s="9" t="s">
        <v>116</v>
      </c>
      <c r="E9" s="8" t="s">
        <v>117</v>
      </c>
    </row>
    <row r="10" spans="1:6" ht="28.8" x14ac:dyDescent="0.3">
      <c r="A10" s="10" t="s">
        <v>82</v>
      </c>
      <c r="B10" s="8" t="s">
        <v>64</v>
      </c>
      <c r="C10" s="8" t="s">
        <v>65</v>
      </c>
      <c r="D10" s="9" t="s">
        <v>116</v>
      </c>
      <c r="E10" s="8" t="s">
        <v>39</v>
      </c>
    </row>
    <row r="11" spans="1:6" ht="43.2" x14ac:dyDescent="0.3">
      <c r="A11" s="10" t="s">
        <v>73</v>
      </c>
      <c r="B11" s="8" t="s">
        <v>79</v>
      </c>
      <c r="C11" s="8"/>
      <c r="D11" s="15"/>
      <c r="E11" s="8" t="s">
        <v>118</v>
      </c>
    </row>
    <row r="12" spans="1:6" x14ac:dyDescent="0.3">
      <c r="A12" s="10" t="s">
        <v>126</v>
      </c>
      <c r="B12" s="16" t="s">
        <v>120</v>
      </c>
      <c r="C12" s="8" t="s">
        <v>119</v>
      </c>
      <c r="D12" s="28">
        <v>997</v>
      </c>
      <c r="E12" s="8" t="s">
        <v>121</v>
      </c>
    </row>
    <row r="13" spans="1:6" x14ac:dyDescent="0.3">
      <c r="A13" s="13" t="s">
        <v>81</v>
      </c>
      <c r="B13" s="8"/>
      <c r="C13" s="8"/>
      <c r="D13" s="15"/>
      <c r="E13" s="8"/>
    </row>
    <row r="14" spans="1:6" x14ac:dyDescent="0.3">
      <c r="A14" s="10" t="s">
        <v>48</v>
      </c>
      <c r="B14" s="8" t="s">
        <v>79</v>
      </c>
      <c r="C14" s="8" t="s">
        <v>83</v>
      </c>
      <c r="D14" s="9"/>
      <c r="E14" s="8" t="s">
        <v>68</v>
      </c>
    </row>
    <row r="15" spans="1:6" x14ac:dyDescent="0.3">
      <c r="A15" s="13" t="s">
        <v>74</v>
      </c>
      <c r="B15" s="8"/>
      <c r="C15" s="8"/>
      <c r="D15" s="15"/>
      <c r="E15" s="8"/>
    </row>
    <row r="16" spans="1:6" x14ac:dyDescent="0.3">
      <c r="A16" s="10" t="s">
        <v>84</v>
      </c>
      <c r="B16" s="8" t="s">
        <v>50</v>
      </c>
      <c r="C16" s="8" t="s">
        <v>51</v>
      </c>
      <c r="D16" s="9" t="s">
        <v>51</v>
      </c>
      <c r="E16" s="8" t="s">
        <v>67</v>
      </c>
    </row>
    <row r="17" spans="1:5" x14ac:dyDescent="0.3">
      <c r="A17" s="10" t="s">
        <v>85</v>
      </c>
      <c r="B17" s="8" t="s">
        <v>50</v>
      </c>
      <c r="C17" s="8" t="s">
        <v>51</v>
      </c>
      <c r="D17" s="9" t="s">
        <v>51</v>
      </c>
      <c r="E17" s="8" t="s">
        <v>67</v>
      </c>
    </row>
    <row r="18" spans="1:5" x14ac:dyDescent="0.3">
      <c r="A18" s="13" t="s">
        <v>71</v>
      </c>
      <c r="B18" s="8"/>
      <c r="C18" s="8"/>
      <c r="D18" s="15"/>
      <c r="E18" s="8"/>
    </row>
    <row r="19" spans="1:5" x14ac:dyDescent="0.3">
      <c r="A19" s="10" t="s">
        <v>87</v>
      </c>
      <c r="B19" s="8" t="s">
        <v>49</v>
      </c>
      <c r="C19" s="8" t="s">
        <v>46</v>
      </c>
      <c r="D19" s="9" t="s">
        <v>46</v>
      </c>
      <c r="E19" s="8" t="s">
        <v>67</v>
      </c>
    </row>
    <row r="20" spans="1:5" x14ac:dyDescent="0.3">
      <c r="A20" s="10" t="s">
        <v>88</v>
      </c>
      <c r="B20" s="8" t="s">
        <v>50</v>
      </c>
      <c r="C20" s="8" t="s">
        <v>51</v>
      </c>
      <c r="D20" s="9" t="s">
        <v>51</v>
      </c>
      <c r="E20" s="8" t="s">
        <v>67</v>
      </c>
    </row>
    <row r="21" spans="1:5" x14ac:dyDescent="0.3">
      <c r="A21" s="11" t="s">
        <v>91</v>
      </c>
      <c r="B21" s="8"/>
      <c r="C21" s="8"/>
      <c r="D21" s="9"/>
      <c r="E21" s="8"/>
    </row>
    <row r="22" spans="1:5" x14ac:dyDescent="0.3">
      <c r="A22" s="10" t="s">
        <v>93</v>
      </c>
      <c r="B22" s="8" t="s">
        <v>49</v>
      </c>
      <c r="C22" s="8"/>
      <c r="D22" s="9" t="s">
        <v>52</v>
      </c>
      <c r="E22" s="8" t="s">
        <v>92</v>
      </c>
    </row>
    <row r="23" spans="1:5" x14ac:dyDescent="0.3">
      <c r="A23" s="10" t="s">
        <v>95</v>
      </c>
      <c r="B23" s="8" t="s">
        <v>94</v>
      </c>
      <c r="C23" s="8"/>
      <c r="D23" s="9" t="s">
        <v>52</v>
      </c>
      <c r="E23" s="8" t="s">
        <v>101</v>
      </c>
    </row>
    <row r="24" spans="1:5" x14ac:dyDescent="0.3">
      <c r="A24" s="10" t="s">
        <v>96</v>
      </c>
      <c r="B24" s="8" t="s">
        <v>94</v>
      </c>
      <c r="C24" s="8"/>
      <c r="D24" s="9" t="s">
        <v>52</v>
      </c>
      <c r="E24" s="8" t="s">
        <v>101</v>
      </c>
    </row>
    <row r="25" spans="1:5" x14ac:dyDescent="0.3">
      <c r="A25" s="10" t="s">
        <v>97</v>
      </c>
      <c r="B25" s="8" t="s">
        <v>94</v>
      </c>
      <c r="C25" s="8"/>
      <c r="D25" s="9" t="s">
        <v>52</v>
      </c>
      <c r="E25" s="8" t="s">
        <v>101</v>
      </c>
    </row>
    <row r="26" spans="1:5" x14ac:dyDescent="0.3">
      <c r="A26" s="10" t="s">
        <v>98</v>
      </c>
      <c r="B26" s="8" t="s">
        <v>49</v>
      </c>
      <c r="C26" s="8"/>
      <c r="D26" s="9" t="s">
        <v>52</v>
      </c>
      <c r="E26" s="8" t="s">
        <v>101</v>
      </c>
    </row>
    <row r="27" spans="1:5" x14ac:dyDescent="0.3">
      <c r="A27" s="10" t="s">
        <v>99</v>
      </c>
      <c r="B27" s="8" t="s">
        <v>94</v>
      </c>
      <c r="C27" s="8"/>
      <c r="D27" s="9" t="s">
        <v>52</v>
      </c>
      <c r="E27" s="8" t="s">
        <v>101</v>
      </c>
    </row>
    <row r="28" spans="1:5" x14ac:dyDescent="0.3">
      <c r="A28" s="10" t="s">
        <v>100</v>
      </c>
      <c r="B28" s="8" t="s">
        <v>94</v>
      </c>
      <c r="C28" s="8"/>
      <c r="D28" s="9" t="s">
        <v>52</v>
      </c>
      <c r="E28" s="8" t="s">
        <v>101</v>
      </c>
    </row>
    <row r="29" spans="1:5" ht="28.8" x14ac:dyDescent="0.3">
      <c r="A29" s="10" t="s">
        <v>45</v>
      </c>
      <c r="B29" s="8" t="s">
        <v>46</v>
      </c>
      <c r="C29" s="8" t="s">
        <v>47</v>
      </c>
      <c r="D29" s="9" t="s">
        <v>46</v>
      </c>
      <c r="E29" s="8" t="s">
        <v>67</v>
      </c>
    </row>
    <row r="30" spans="1:5" x14ac:dyDescent="0.3">
      <c r="A30" s="13" t="s">
        <v>76</v>
      </c>
      <c r="B30" s="8" t="s">
        <v>43</v>
      </c>
      <c r="C30" s="8" t="s">
        <v>42</v>
      </c>
      <c r="D30" s="9">
        <v>1</v>
      </c>
      <c r="E30" s="8" t="s">
        <v>38</v>
      </c>
    </row>
    <row r="31" spans="1:5" ht="28.8" x14ac:dyDescent="0.3">
      <c r="A31" s="13" t="s">
        <v>39</v>
      </c>
      <c r="B31" s="8" t="s">
        <v>60</v>
      </c>
      <c r="C31" s="8" t="s">
        <v>55</v>
      </c>
      <c r="D31" s="9">
        <v>39826</v>
      </c>
      <c r="E31" s="8" t="s">
        <v>56</v>
      </c>
    </row>
    <row r="32" spans="1:5" ht="28.8" x14ac:dyDescent="0.3">
      <c r="A32" s="13" t="s">
        <v>53</v>
      </c>
      <c r="B32" s="8"/>
      <c r="C32" s="8" t="s">
        <v>54</v>
      </c>
      <c r="D32" s="9">
        <v>21425</v>
      </c>
      <c r="E32" s="8" t="s">
        <v>56</v>
      </c>
    </row>
    <row r="33" spans="1:5" x14ac:dyDescent="0.3">
      <c r="A33" s="13" t="s">
        <v>57</v>
      </c>
      <c r="B33" s="8" t="s">
        <v>69</v>
      </c>
      <c r="C33" s="8" t="s">
        <v>70</v>
      </c>
      <c r="D33" s="9">
        <v>3190</v>
      </c>
      <c r="E33" s="8" t="s">
        <v>89</v>
      </c>
    </row>
    <row r="34" spans="1:5" ht="28.8" x14ac:dyDescent="0.3">
      <c r="A34" s="13" t="s">
        <v>58</v>
      </c>
      <c r="B34" s="8" t="s">
        <v>61</v>
      </c>
      <c r="C34" s="8" t="s">
        <v>62</v>
      </c>
      <c r="D34" s="9">
        <v>3000</v>
      </c>
      <c r="E34" s="8" t="s">
        <v>63</v>
      </c>
    </row>
    <row r="35" spans="1:5" ht="28.8" x14ac:dyDescent="0.3">
      <c r="A35" s="13" t="s">
        <v>122</v>
      </c>
      <c r="B35" s="16" t="s">
        <v>128</v>
      </c>
      <c r="C35" s="8" t="s">
        <v>127</v>
      </c>
      <c r="D35" s="28">
        <v>690</v>
      </c>
      <c r="E35" s="8" t="s">
        <v>129</v>
      </c>
    </row>
    <row r="36" spans="1:5" x14ac:dyDescent="0.3">
      <c r="A36" s="13" t="s">
        <v>59</v>
      </c>
      <c r="B36" s="8" t="s">
        <v>105</v>
      </c>
      <c r="C36" s="8" t="s">
        <v>130</v>
      </c>
      <c r="D36" s="9">
        <v>482.5</v>
      </c>
      <c r="E36" s="8" t="s">
        <v>75</v>
      </c>
    </row>
    <row r="37" spans="1:5" ht="15" thickBot="1" x14ac:dyDescent="0.35">
      <c r="A37" s="13" t="s">
        <v>180</v>
      </c>
      <c r="B37" s="8" t="s">
        <v>179</v>
      </c>
      <c r="C37" s="8" t="s">
        <v>177</v>
      </c>
      <c r="D37" s="55">
        <v>1114.8800000000001</v>
      </c>
      <c r="E37" s="8" t="s">
        <v>140</v>
      </c>
    </row>
    <row r="38" spans="1:5" ht="28.8" x14ac:dyDescent="0.3">
      <c r="A38" s="13" t="s">
        <v>176</v>
      </c>
      <c r="B38" s="8">
        <v>2024</v>
      </c>
      <c r="C38" s="8" t="s">
        <v>177</v>
      </c>
      <c r="D38" s="9">
        <v>1132</v>
      </c>
      <c r="E38" s="8" t="s">
        <v>178</v>
      </c>
    </row>
    <row r="40" spans="1:5" x14ac:dyDescent="0.3">
      <c r="A40" s="11" t="s">
        <v>139</v>
      </c>
    </row>
    <row r="41" spans="1:5" ht="57.6" x14ac:dyDescent="0.3">
      <c r="A41" s="10" t="s">
        <v>138</v>
      </c>
      <c r="B41" s="32">
        <v>1490706</v>
      </c>
      <c r="C41" s="8" t="s">
        <v>136</v>
      </c>
      <c r="E41" s="48"/>
    </row>
    <row r="42" spans="1:5" x14ac:dyDescent="0.3">
      <c r="A42" s="10" t="s">
        <v>131</v>
      </c>
      <c r="B42" s="41">
        <v>883927</v>
      </c>
      <c r="C42" s="8" t="s">
        <v>137</v>
      </c>
      <c r="E42"/>
    </row>
    <row r="43" spans="1:5" ht="57.6" x14ac:dyDescent="0.3">
      <c r="A43" s="10" t="s">
        <v>132</v>
      </c>
      <c r="B43" s="29">
        <v>119565</v>
      </c>
      <c r="C43" s="8" t="s">
        <v>123</v>
      </c>
      <c r="E43" s="40"/>
    </row>
    <row r="44" spans="1:5" x14ac:dyDescent="0.3">
      <c r="A44" s="10" t="s">
        <v>133</v>
      </c>
      <c r="B44" s="41">
        <v>71651</v>
      </c>
      <c r="C44" s="8" t="s">
        <v>137</v>
      </c>
    </row>
    <row r="45" spans="1:5" customFormat="1" x14ac:dyDescent="0.3">
      <c r="A45" s="10" t="s">
        <v>115</v>
      </c>
      <c r="B45" s="37">
        <v>5712</v>
      </c>
      <c r="C45" s="8" t="s">
        <v>137</v>
      </c>
    </row>
    <row r="46" spans="1:5" x14ac:dyDescent="0.3">
      <c r="A46" s="26" t="s">
        <v>134</v>
      </c>
      <c r="B46" s="30">
        <v>110000</v>
      </c>
      <c r="C46" s="27" t="s">
        <v>104</v>
      </c>
    </row>
    <row r="47" spans="1:5" x14ac:dyDescent="0.3">
      <c r="A47" s="10" t="s">
        <v>58</v>
      </c>
      <c r="B47" s="28">
        <v>5460</v>
      </c>
      <c r="C47" s="8" t="s">
        <v>137</v>
      </c>
    </row>
    <row r="48" spans="1:5" x14ac:dyDescent="0.3">
      <c r="A48" s="10" t="s">
        <v>135</v>
      </c>
      <c r="B48" s="28">
        <v>690</v>
      </c>
      <c r="C48" s="8" t="s">
        <v>137</v>
      </c>
    </row>
    <row r="49" spans="1:4" x14ac:dyDescent="0.3">
      <c r="A49" s="10" t="s">
        <v>57</v>
      </c>
      <c r="B49" s="28">
        <v>3190</v>
      </c>
      <c r="C49" s="8" t="s">
        <v>137</v>
      </c>
    </row>
    <row r="50" spans="1:4" x14ac:dyDescent="0.3">
      <c r="A50" s="13" t="s">
        <v>2</v>
      </c>
      <c r="B50" s="31">
        <f>SUM(B41:B49)</f>
        <v>2690901</v>
      </c>
      <c r="C50" s="8"/>
    </row>
    <row r="51" spans="1:4" x14ac:dyDescent="0.3">
      <c r="D51" s="12"/>
    </row>
    <row r="52" spans="1:4" x14ac:dyDescent="0.3">
      <c r="C52" s="12"/>
      <c r="D52" s="12"/>
    </row>
    <row r="53" spans="1:4" x14ac:dyDescent="0.3">
      <c r="A53" s="12" t="s">
        <v>204</v>
      </c>
      <c r="C53" s="12"/>
      <c r="D53" s="12"/>
    </row>
    <row r="54" spans="1:4" x14ac:dyDescent="0.3">
      <c r="C54" s="12"/>
      <c r="D54" s="12"/>
    </row>
    <row r="55" spans="1:4" x14ac:dyDescent="0.3">
      <c r="C55" s="12"/>
    </row>
    <row r="67" spans="1:1" x14ac:dyDescent="0.3">
      <c r="A67" s="1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A11" sqref="A11"/>
    </sheetView>
  </sheetViews>
  <sheetFormatPr defaultColWidth="9.109375" defaultRowHeight="14.4" x14ac:dyDescent="0.3"/>
  <cols>
    <col min="1" max="1" width="28.109375" style="20" customWidth="1"/>
    <col min="2" max="2" width="16.109375" style="20" customWidth="1"/>
    <col min="3" max="3" width="23.6640625" style="25" customWidth="1"/>
    <col min="4" max="4" width="18.33203125" style="25" customWidth="1"/>
    <col min="5" max="5" width="15.6640625" style="25" customWidth="1"/>
    <col min="6" max="16384" width="9.109375" style="20"/>
  </cols>
  <sheetData>
    <row r="1" spans="1:7" x14ac:dyDescent="0.3">
      <c r="A1" s="60" t="s">
        <v>37</v>
      </c>
      <c r="B1" s="60"/>
      <c r="C1" s="60"/>
      <c r="D1" s="60"/>
      <c r="E1" s="60"/>
      <c r="F1" s="60"/>
      <c r="G1" s="60"/>
    </row>
    <row r="3" spans="1:7" ht="28.8" x14ac:dyDescent="0.3">
      <c r="A3" s="1" t="s">
        <v>35</v>
      </c>
      <c r="B3" s="1" t="s">
        <v>34</v>
      </c>
      <c r="C3" s="1" t="s">
        <v>40</v>
      </c>
      <c r="D3" s="2" t="s">
        <v>30</v>
      </c>
      <c r="E3" s="1" t="s">
        <v>31</v>
      </c>
    </row>
    <row r="4" spans="1:7" ht="35.25" customHeight="1" x14ac:dyDescent="0.3">
      <c r="A4" s="57" t="s">
        <v>32</v>
      </c>
      <c r="B4" s="58"/>
      <c r="C4" s="58"/>
      <c r="D4" s="58"/>
      <c r="E4" s="59"/>
    </row>
    <row r="5" spans="1:7" ht="41.4" x14ac:dyDescent="0.3">
      <c r="A5" s="21" t="s">
        <v>124</v>
      </c>
      <c r="B5" s="21" t="s">
        <v>41</v>
      </c>
      <c r="C5" s="22">
        <v>14221</v>
      </c>
      <c r="D5" s="23">
        <v>0</v>
      </c>
      <c r="E5" s="24">
        <v>1</v>
      </c>
    </row>
    <row r="6" spans="1:7" s="7" customFormat="1" ht="28.8" x14ac:dyDescent="0.3">
      <c r="A6" s="10" t="s">
        <v>125</v>
      </c>
      <c r="B6" s="18"/>
      <c r="C6" s="19"/>
      <c r="D6" s="19">
        <v>0</v>
      </c>
      <c r="E6" s="19">
        <v>1</v>
      </c>
    </row>
    <row r="7" spans="1:7" x14ac:dyDescent="0.3">
      <c r="A7" s="6" t="s">
        <v>103</v>
      </c>
      <c r="B7" s="6"/>
      <c r="C7" s="3"/>
      <c r="D7" s="3">
        <v>0</v>
      </c>
      <c r="E7" s="3">
        <v>1</v>
      </c>
    </row>
    <row r="8" spans="1:7" x14ac:dyDescent="0.3">
      <c r="E8" s="38"/>
    </row>
    <row r="9" spans="1:7" ht="27.6" x14ac:dyDescent="0.3">
      <c r="D9" s="39" t="s">
        <v>33</v>
      </c>
      <c r="E9" s="24">
        <f>SUM(E5:E8)</f>
        <v>3</v>
      </c>
    </row>
    <row r="12" spans="1:7" x14ac:dyDescent="0.3">
      <c r="A12" s="7"/>
    </row>
  </sheetData>
  <mergeCells count="2">
    <mergeCell ref="A4:E4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E30" sqref="E30"/>
    </sheetView>
  </sheetViews>
  <sheetFormatPr defaultColWidth="8.77734375" defaultRowHeight="14.4" x14ac:dyDescent="0.3"/>
  <cols>
    <col min="1" max="1" width="20.109375" customWidth="1"/>
    <col min="2" max="2" width="25.109375" customWidth="1"/>
    <col min="3" max="3" width="17.109375" style="36" customWidth="1"/>
    <col min="4" max="4" width="16.6640625" customWidth="1"/>
    <col min="5" max="5" width="25" customWidth="1"/>
  </cols>
  <sheetData>
    <row r="1" spans="1:7" x14ac:dyDescent="0.3">
      <c r="A1" s="60" t="s">
        <v>36</v>
      </c>
      <c r="B1" s="60"/>
      <c r="C1" s="60"/>
      <c r="D1" s="60"/>
      <c r="E1" s="60"/>
      <c r="F1" s="60"/>
      <c r="G1" s="60"/>
    </row>
    <row r="3" spans="1:7" x14ac:dyDescent="0.3">
      <c r="A3" s="61" t="s">
        <v>106</v>
      </c>
      <c r="B3" s="61"/>
      <c r="C3" s="33"/>
    </row>
    <row r="4" spans="1:7" ht="28.8" x14ac:dyDescent="0.3">
      <c r="A4" s="5" t="s">
        <v>1</v>
      </c>
      <c r="B4" s="1" t="s">
        <v>18</v>
      </c>
      <c r="C4" s="2" t="s">
        <v>114</v>
      </c>
    </row>
    <row r="5" spans="1:7" x14ac:dyDescent="0.3">
      <c r="A5" s="6" t="s">
        <v>3</v>
      </c>
      <c r="B5" s="3" t="s">
        <v>19</v>
      </c>
      <c r="C5" s="4">
        <v>6153.22</v>
      </c>
    </row>
    <row r="6" spans="1:7" x14ac:dyDescent="0.3">
      <c r="A6" s="6" t="s">
        <v>3</v>
      </c>
      <c r="B6" s="3" t="s">
        <v>19</v>
      </c>
      <c r="C6" s="4">
        <v>6153.22</v>
      </c>
    </row>
    <row r="7" spans="1:7" x14ac:dyDescent="0.3">
      <c r="A7" s="6" t="s">
        <v>4</v>
      </c>
      <c r="B7" s="3" t="s">
        <v>19</v>
      </c>
      <c r="C7" s="4">
        <v>4820.3999999999996</v>
      </c>
    </row>
    <row r="8" spans="1:7" x14ac:dyDescent="0.3">
      <c r="A8" s="6" t="s">
        <v>5</v>
      </c>
      <c r="B8" s="3" t="s">
        <v>19</v>
      </c>
      <c r="C8" s="4">
        <v>6153.22</v>
      </c>
    </row>
    <row r="9" spans="1:7" x14ac:dyDescent="0.3">
      <c r="A9" s="6" t="s">
        <v>6</v>
      </c>
      <c r="B9" s="3" t="s">
        <v>19</v>
      </c>
      <c r="C9" s="4">
        <v>14937.47</v>
      </c>
    </row>
    <row r="10" spans="1:7" x14ac:dyDescent="0.3">
      <c r="A10" s="6" t="s">
        <v>7</v>
      </c>
      <c r="B10" s="3" t="s">
        <v>20</v>
      </c>
      <c r="C10" s="4">
        <v>1379.17</v>
      </c>
    </row>
    <row r="11" spans="1:7" x14ac:dyDescent="0.3">
      <c r="A11" s="6" t="s">
        <v>8</v>
      </c>
      <c r="B11" s="3" t="s">
        <v>19</v>
      </c>
      <c r="C11" s="4">
        <v>530.45000000000005</v>
      </c>
    </row>
    <row r="12" spans="1:7" x14ac:dyDescent="0.3">
      <c r="A12" s="6" t="s">
        <v>9</v>
      </c>
      <c r="B12" s="3" t="s">
        <v>19</v>
      </c>
      <c r="C12" s="4">
        <v>1379.17</v>
      </c>
    </row>
    <row r="13" spans="1:7" x14ac:dyDescent="0.3">
      <c r="A13" s="6" t="s">
        <v>10</v>
      </c>
      <c r="B13" s="3" t="s">
        <v>21</v>
      </c>
      <c r="C13" s="4">
        <v>1655</v>
      </c>
    </row>
    <row r="14" spans="1:7" x14ac:dyDescent="0.3">
      <c r="A14" s="6" t="s">
        <v>11</v>
      </c>
      <c r="B14" s="3" t="s">
        <v>21</v>
      </c>
      <c r="C14" s="4">
        <v>689.59</v>
      </c>
    </row>
    <row r="15" spans="1:7" x14ac:dyDescent="0.3">
      <c r="A15" s="6" t="s">
        <v>12</v>
      </c>
      <c r="B15" s="3" t="s">
        <v>21</v>
      </c>
      <c r="C15" s="4">
        <v>2068.7600000000002</v>
      </c>
    </row>
    <row r="16" spans="1:7" x14ac:dyDescent="0.3">
      <c r="A16" s="6" t="s">
        <v>13</v>
      </c>
      <c r="B16" s="3" t="s">
        <v>19</v>
      </c>
      <c r="C16" s="4">
        <v>4323.17</v>
      </c>
    </row>
    <row r="17" spans="1:3" x14ac:dyDescent="0.3">
      <c r="A17" s="6" t="s">
        <v>14</v>
      </c>
      <c r="B17" s="3" t="s">
        <v>22</v>
      </c>
      <c r="C17" s="4">
        <v>2466.59</v>
      </c>
    </row>
    <row r="18" spans="1:3" x14ac:dyDescent="0.3">
      <c r="A18" s="6" t="s">
        <v>23</v>
      </c>
      <c r="B18" s="3" t="s">
        <v>22</v>
      </c>
      <c r="C18" s="4">
        <v>827.5</v>
      </c>
    </row>
    <row r="19" spans="1:3" x14ac:dyDescent="0.3">
      <c r="A19" s="6" t="s">
        <v>24</v>
      </c>
      <c r="B19" s="3" t="s">
        <v>22</v>
      </c>
      <c r="C19" s="4">
        <v>2466.59</v>
      </c>
    </row>
    <row r="20" spans="1:3" x14ac:dyDescent="0.3">
      <c r="A20" s="6" t="s">
        <v>15</v>
      </c>
      <c r="B20" s="3" t="s">
        <v>20</v>
      </c>
      <c r="C20" s="4">
        <v>2625.73</v>
      </c>
    </row>
    <row r="21" spans="1:3" x14ac:dyDescent="0.3">
      <c r="A21" s="6" t="s">
        <v>16</v>
      </c>
      <c r="B21" s="3" t="s">
        <v>20</v>
      </c>
      <c r="C21" s="4">
        <v>5386.72</v>
      </c>
    </row>
    <row r="22" spans="1:3" x14ac:dyDescent="0.3">
      <c r="A22" s="6" t="s">
        <v>17</v>
      </c>
      <c r="B22" s="3" t="s">
        <v>21</v>
      </c>
      <c r="C22" s="4">
        <v>530.45000000000005</v>
      </c>
    </row>
    <row r="23" spans="1:3" x14ac:dyDescent="0.3">
      <c r="A23" s="6" t="s">
        <v>102</v>
      </c>
      <c r="B23" s="3" t="s">
        <v>19</v>
      </c>
      <c r="C23" s="4">
        <v>600</v>
      </c>
    </row>
    <row r="24" spans="1:3" x14ac:dyDescent="0.3">
      <c r="A24" s="6" t="s">
        <v>107</v>
      </c>
      <c r="B24" s="3" t="s">
        <v>112</v>
      </c>
      <c r="C24" s="34">
        <v>5563.28</v>
      </c>
    </row>
    <row r="25" spans="1:3" x14ac:dyDescent="0.3">
      <c r="A25" s="6" t="s">
        <v>108</v>
      </c>
      <c r="B25" s="3" t="s">
        <v>112</v>
      </c>
      <c r="C25" s="4">
        <v>10896.13</v>
      </c>
    </row>
    <row r="26" spans="1:3" x14ac:dyDescent="0.3">
      <c r="A26" s="6" t="s">
        <v>109</v>
      </c>
      <c r="B26" s="3" t="s">
        <v>112</v>
      </c>
      <c r="C26" s="35">
        <v>2141.2800000000002</v>
      </c>
    </row>
    <row r="27" spans="1:3" x14ac:dyDescent="0.3">
      <c r="A27" s="6" t="s">
        <v>110</v>
      </c>
      <c r="B27" s="3" t="s">
        <v>112</v>
      </c>
      <c r="C27" s="4">
        <v>2085.37</v>
      </c>
    </row>
    <row r="28" spans="1:3" x14ac:dyDescent="0.3">
      <c r="A28" s="6" t="s">
        <v>111</v>
      </c>
      <c r="B28" s="3" t="s">
        <v>112</v>
      </c>
      <c r="C28" s="35">
        <v>2848.89</v>
      </c>
    </row>
    <row r="29" spans="1:3" x14ac:dyDescent="0.3">
      <c r="A29" s="6" t="s">
        <v>113</v>
      </c>
      <c r="B29" s="3" t="s">
        <v>112</v>
      </c>
      <c r="C29" s="35">
        <v>3553.98</v>
      </c>
    </row>
    <row r="30" spans="1:3" x14ac:dyDescent="0.3">
      <c r="A30" s="6"/>
      <c r="B30" s="1" t="s">
        <v>2</v>
      </c>
      <c r="C30" s="2">
        <f>SUM(C5:C28)</f>
        <v>88681.37</v>
      </c>
    </row>
  </sheetData>
  <mergeCells count="2">
    <mergeCell ref="A1:G1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7396-24F4-498D-83C2-12095ACD06B8}">
  <dimension ref="A2:D36"/>
  <sheetViews>
    <sheetView workbookViewId="0">
      <selection activeCell="A13" sqref="A13"/>
    </sheetView>
  </sheetViews>
  <sheetFormatPr defaultRowHeight="14.4" x14ac:dyDescent="0.3"/>
  <cols>
    <col min="1" max="1" width="128.5546875" bestFit="1" customWidth="1"/>
    <col min="4" max="4" width="9.88671875" bestFit="1" customWidth="1"/>
  </cols>
  <sheetData>
    <row r="2" spans="1:4" x14ac:dyDescent="0.3">
      <c r="A2" t="s">
        <v>175</v>
      </c>
    </row>
    <row r="3" spans="1:4" x14ac:dyDescent="0.3">
      <c r="A3" s="42"/>
      <c r="B3" s="42"/>
      <c r="C3" s="42" t="s">
        <v>141</v>
      </c>
      <c r="D3" s="42" t="s">
        <v>142</v>
      </c>
    </row>
    <row r="4" spans="1:4" x14ac:dyDescent="0.3">
      <c r="A4" s="42" t="s">
        <v>143</v>
      </c>
      <c r="B4" s="43">
        <v>3</v>
      </c>
      <c r="C4" s="44">
        <v>7.04</v>
      </c>
      <c r="D4" s="44">
        <v>21.12</v>
      </c>
    </row>
    <row r="5" spans="1:4" x14ac:dyDescent="0.3">
      <c r="A5" s="42" t="s">
        <v>144</v>
      </c>
      <c r="B5" s="43">
        <v>2</v>
      </c>
      <c r="C5" s="44">
        <v>3.79</v>
      </c>
      <c r="D5" s="44">
        <v>7.58</v>
      </c>
    </row>
    <row r="6" spans="1:4" x14ac:dyDescent="0.3">
      <c r="A6" s="45" t="s">
        <v>145</v>
      </c>
      <c r="B6" s="43">
        <v>1</v>
      </c>
      <c r="C6" s="44">
        <v>17.989999999999998</v>
      </c>
      <c r="D6" s="44">
        <v>17.989999999999998</v>
      </c>
    </row>
    <row r="7" spans="1:4" x14ac:dyDescent="0.3">
      <c r="A7" s="45" t="s">
        <v>146</v>
      </c>
      <c r="B7" s="43">
        <v>2</v>
      </c>
      <c r="C7" s="44">
        <v>18.489999999999998</v>
      </c>
      <c r="D7" s="44">
        <v>36.979999999999997</v>
      </c>
    </row>
    <row r="8" spans="1:4" x14ac:dyDescent="0.3">
      <c r="A8" s="46" t="s">
        <v>147</v>
      </c>
      <c r="B8" s="43">
        <v>1</v>
      </c>
      <c r="C8" s="44">
        <v>17.989999999999998</v>
      </c>
      <c r="D8" s="44">
        <v>17.989999999999998</v>
      </c>
    </row>
    <row r="9" spans="1:4" x14ac:dyDescent="0.3">
      <c r="A9" s="42" t="s">
        <v>148</v>
      </c>
      <c r="B9" s="43">
        <v>1</v>
      </c>
      <c r="C9" s="44">
        <v>8.49</v>
      </c>
      <c r="D9" s="44">
        <v>8.49</v>
      </c>
    </row>
    <row r="10" spans="1:4" x14ac:dyDescent="0.3">
      <c r="A10" s="42" t="s">
        <v>149</v>
      </c>
      <c r="B10" s="43">
        <v>1</v>
      </c>
      <c r="C10" s="44">
        <v>11.99</v>
      </c>
      <c r="D10" s="44">
        <v>11.99</v>
      </c>
    </row>
    <row r="11" spans="1:4" x14ac:dyDescent="0.3">
      <c r="A11" s="42" t="s">
        <v>150</v>
      </c>
      <c r="B11" s="43">
        <v>1</v>
      </c>
      <c r="C11" s="44">
        <v>18</v>
      </c>
      <c r="D11" s="44">
        <v>18</v>
      </c>
    </row>
    <row r="12" spans="1:4" x14ac:dyDescent="0.3">
      <c r="A12" s="42" t="s">
        <v>151</v>
      </c>
      <c r="B12" s="43">
        <v>1</v>
      </c>
      <c r="C12" s="44">
        <v>83</v>
      </c>
      <c r="D12" s="44">
        <v>83</v>
      </c>
    </row>
    <row r="13" spans="1:4" x14ac:dyDescent="0.3">
      <c r="A13" s="45" t="s">
        <v>152</v>
      </c>
      <c r="B13" s="43">
        <v>1</v>
      </c>
      <c r="C13" s="44">
        <v>10.220000000000001</v>
      </c>
      <c r="D13" s="44">
        <v>10.220000000000001</v>
      </c>
    </row>
    <row r="14" spans="1:4" x14ac:dyDescent="0.3">
      <c r="A14" s="45" t="s">
        <v>153</v>
      </c>
      <c r="B14" s="43">
        <v>1</v>
      </c>
      <c r="C14" s="44">
        <v>38.020000000000003</v>
      </c>
      <c r="D14" s="44">
        <v>38.020000000000003</v>
      </c>
    </row>
    <row r="15" spans="1:4" x14ac:dyDescent="0.3">
      <c r="A15" s="45" t="s">
        <v>154</v>
      </c>
      <c r="B15" s="43">
        <v>2</v>
      </c>
      <c r="C15" s="44">
        <v>20.6</v>
      </c>
      <c r="D15" s="44">
        <v>41.2</v>
      </c>
    </row>
    <row r="16" spans="1:4" x14ac:dyDescent="0.3">
      <c r="A16" s="45" t="s">
        <v>155</v>
      </c>
      <c r="B16" s="43">
        <v>1</v>
      </c>
      <c r="C16" s="44">
        <v>13.14</v>
      </c>
      <c r="D16" s="44">
        <v>13.14</v>
      </c>
    </row>
    <row r="17" spans="1:4" x14ac:dyDescent="0.3">
      <c r="A17" s="45" t="s">
        <v>156</v>
      </c>
      <c r="B17" s="43">
        <v>1</v>
      </c>
      <c r="C17" s="44">
        <v>48.11</v>
      </c>
      <c r="D17" s="44">
        <v>48.11</v>
      </c>
    </row>
    <row r="18" spans="1:4" x14ac:dyDescent="0.3">
      <c r="A18" s="45" t="s">
        <v>157</v>
      </c>
      <c r="B18" s="43">
        <v>1</v>
      </c>
      <c r="C18" s="44">
        <v>15.64</v>
      </c>
      <c r="D18" s="44">
        <v>15.64</v>
      </c>
    </row>
    <row r="19" spans="1:4" x14ac:dyDescent="0.3">
      <c r="A19" s="46" t="s">
        <v>158</v>
      </c>
      <c r="B19" s="43">
        <v>2</v>
      </c>
      <c r="C19" s="44">
        <v>78.42</v>
      </c>
      <c r="D19" s="44">
        <v>156.84</v>
      </c>
    </row>
    <row r="20" spans="1:4" x14ac:dyDescent="0.3">
      <c r="A20" s="46" t="s">
        <v>159</v>
      </c>
      <c r="B20" s="43">
        <v>1</v>
      </c>
      <c r="C20" s="44">
        <v>33.9</v>
      </c>
      <c r="D20" s="44">
        <v>33.9</v>
      </c>
    </row>
    <row r="21" spans="1:4" x14ac:dyDescent="0.3">
      <c r="A21" s="45" t="s">
        <v>160</v>
      </c>
      <c r="B21" s="43">
        <v>1</v>
      </c>
      <c r="C21" s="44">
        <v>33.9</v>
      </c>
      <c r="D21" s="44">
        <v>33.9</v>
      </c>
    </row>
    <row r="22" spans="1:4" x14ac:dyDescent="0.3">
      <c r="A22" s="42" t="s">
        <v>161</v>
      </c>
      <c r="B22" s="43">
        <v>2</v>
      </c>
      <c r="C22" s="44">
        <v>62.56</v>
      </c>
      <c r="D22" s="44">
        <v>125.12</v>
      </c>
    </row>
    <row r="23" spans="1:4" x14ac:dyDescent="0.3">
      <c r="A23" s="42" t="s">
        <v>162</v>
      </c>
      <c r="B23" s="43">
        <v>2</v>
      </c>
      <c r="C23" s="44">
        <v>62.56</v>
      </c>
      <c r="D23" s="44">
        <v>125.12</v>
      </c>
    </row>
    <row r="24" spans="1:4" x14ac:dyDescent="0.3">
      <c r="A24" s="42" t="s">
        <v>163</v>
      </c>
      <c r="B24" s="43">
        <v>1</v>
      </c>
      <c r="C24" s="44">
        <v>44.62</v>
      </c>
      <c r="D24" s="44">
        <v>44.62</v>
      </c>
    </row>
    <row r="25" spans="1:4" x14ac:dyDescent="0.3">
      <c r="A25" s="46" t="s">
        <v>164</v>
      </c>
      <c r="B25" s="43">
        <v>2</v>
      </c>
      <c r="C25" s="44">
        <v>28.18</v>
      </c>
      <c r="D25" s="44">
        <v>56.36</v>
      </c>
    </row>
    <row r="26" spans="1:4" x14ac:dyDescent="0.3">
      <c r="A26" s="46" t="s">
        <v>165</v>
      </c>
      <c r="B26" s="43">
        <v>1</v>
      </c>
      <c r="C26" s="44">
        <v>29.04</v>
      </c>
      <c r="D26" s="44">
        <v>29.04</v>
      </c>
    </row>
    <row r="27" spans="1:4" x14ac:dyDescent="0.3">
      <c r="A27" s="45" t="s">
        <v>166</v>
      </c>
      <c r="B27" s="43">
        <v>2</v>
      </c>
      <c r="C27" s="44">
        <v>19.96</v>
      </c>
      <c r="D27" s="44">
        <v>39.92</v>
      </c>
    </row>
    <row r="28" spans="1:4" x14ac:dyDescent="0.3">
      <c r="A28" s="42" t="s">
        <v>167</v>
      </c>
      <c r="B28" s="43">
        <v>1</v>
      </c>
      <c r="C28" s="44">
        <v>7.32</v>
      </c>
      <c r="D28" s="44">
        <v>7.32</v>
      </c>
    </row>
    <row r="29" spans="1:4" x14ac:dyDescent="0.3">
      <c r="A29" s="42" t="s">
        <v>168</v>
      </c>
      <c r="B29" s="43">
        <v>1</v>
      </c>
      <c r="C29" s="44">
        <v>22.67</v>
      </c>
      <c r="D29" s="44">
        <v>22.67</v>
      </c>
    </row>
    <row r="30" spans="1:4" x14ac:dyDescent="0.3">
      <c r="A30" s="42" t="s">
        <v>169</v>
      </c>
      <c r="B30" s="43">
        <v>1</v>
      </c>
      <c r="C30" s="44">
        <v>91.83</v>
      </c>
      <c r="D30" s="44">
        <v>91.83</v>
      </c>
    </row>
    <row r="31" spans="1:4" x14ac:dyDescent="0.3">
      <c r="A31" s="42" t="s">
        <v>170</v>
      </c>
      <c r="B31" s="43">
        <v>2</v>
      </c>
      <c r="C31" s="44">
        <v>24.99</v>
      </c>
      <c r="D31" s="44">
        <v>49.98</v>
      </c>
    </row>
    <row r="32" spans="1:4" x14ac:dyDescent="0.3">
      <c r="A32" s="42" t="s">
        <v>171</v>
      </c>
      <c r="B32" s="43">
        <v>1</v>
      </c>
      <c r="C32" s="44">
        <v>12.75</v>
      </c>
      <c r="D32" s="44">
        <v>12.75</v>
      </c>
    </row>
    <row r="33" spans="1:4" x14ac:dyDescent="0.3">
      <c r="A33" s="42" t="s">
        <v>172</v>
      </c>
      <c r="B33" s="43">
        <v>1</v>
      </c>
      <c r="C33" s="44">
        <v>50.94</v>
      </c>
      <c r="D33" s="44">
        <v>50.94</v>
      </c>
    </row>
    <row r="34" spans="1:4" x14ac:dyDescent="0.3">
      <c r="A34" s="42" t="s">
        <v>173</v>
      </c>
      <c r="B34" s="43">
        <v>1</v>
      </c>
      <c r="C34" s="44">
        <v>4</v>
      </c>
      <c r="D34" s="44">
        <v>4</v>
      </c>
    </row>
    <row r="35" spans="1:4" x14ac:dyDescent="0.3">
      <c r="A35" s="42" t="s">
        <v>174</v>
      </c>
      <c r="B35" s="43">
        <v>2</v>
      </c>
      <c r="C35" s="44">
        <v>45.24</v>
      </c>
      <c r="D35" s="44">
        <v>90.48</v>
      </c>
    </row>
    <row r="36" spans="1:4" x14ac:dyDescent="0.3">
      <c r="A36" s="42" t="s">
        <v>2</v>
      </c>
      <c r="B36" s="42"/>
      <c r="C36" s="42"/>
      <c r="D36" s="47">
        <v>1364.26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B12E-433F-44E5-9A55-CB556C838A73}">
  <dimension ref="A2:C24"/>
  <sheetViews>
    <sheetView topLeftCell="A14" workbookViewId="0">
      <selection activeCell="C29" sqref="C29"/>
    </sheetView>
  </sheetViews>
  <sheetFormatPr defaultRowHeight="14.4" x14ac:dyDescent="0.3"/>
  <cols>
    <col min="2" max="2" width="19.21875" customWidth="1"/>
    <col min="3" max="3" width="9.6640625" bestFit="1" customWidth="1"/>
  </cols>
  <sheetData>
    <row r="2" spans="1:3" x14ac:dyDescent="0.3">
      <c r="A2" t="s">
        <v>180</v>
      </c>
    </row>
    <row r="5" spans="1:3" ht="15" thickBot="1" x14ac:dyDescent="0.35"/>
    <row r="6" spans="1:3" ht="16.2" thickBot="1" x14ac:dyDescent="0.35">
      <c r="A6" s="49"/>
      <c r="B6" s="62" t="s">
        <v>181</v>
      </c>
      <c r="C6" s="63"/>
    </row>
    <row r="7" spans="1:3" ht="16.2" thickBot="1" x14ac:dyDescent="0.35">
      <c r="A7" s="51"/>
      <c r="B7" s="52" t="s">
        <v>182</v>
      </c>
      <c r="C7" s="52" t="s">
        <v>183</v>
      </c>
    </row>
    <row r="8" spans="1:3" ht="31.8" thickBot="1" x14ac:dyDescent="0.35">
      <c r="A8" s="50" t="s">
        <v>184</v>
      </c>
      <c r="B8" s="53" t="s">
        <v>185</v>
      </c>
      <c r="C8" s="53">
        <v>165.83</v>
      </c>
    </row>
    <row r="9" spans="1:3" ht="31.8" thickBot="1" x14ac:dyDescent="0.35">
      <c r="A9" s="50" t="s">
        <v>186</v>
      </c>
      <c r="B9" s="53" t="s">
        <v>187</v>
      </c>
      <c r="C9" s="53">
        <v>78.25</v>
      </c>
    </row>
    <row r="10" spans="1:3" ht="31.8" thickBot="1" x14ac:dyDescent="0.35">
      <c r="A10" s="50" t="s">
        <v>188</v>
      </c>
      <c r="B10" s="53" t="s">
        <v>189</v>
      </c>
      <c r="C10" s="53">
        <v>79.17</v>
      </c>
    </row>
    <row r="11" spans="1:3" ht="47.4" thickBot="1" x14ac:dyDescent="0.35">
      <c r="A11" s="50" t="s">
        <v>190</v>
      </c>
      <c r="B11" s="53" t="s">
        <v>191</v>
      </c>
      <c r="C11" s="53">
        <v>155.41999999999999</v>
      </c>
    </row>
    <row r="12" spans="1:3" ht="16.2" thickBot="1" x14ac:dyDescent="0.35">
      <c r="A12" s="50" t="s">
        <v>192</v>
      </c>
      <c r="B12" s="53" t="s">
        <v>193</v>
      </c>
      <c r="C12" s="53">
        <v>333.33</v>
      </c>
    </row>
    <row r="13" spans="1:3" ht="31.8" thickBot="1" x14ac:dyDescent="0.35">
      <c r="A13" s="50" t="s">
        <v>194</v>
      </c>
      <c r="B13" s="53" t="s">
        <v>195</v>
      </c>
      <c r="C13" s="53">
        <v>70.83</v>
      </c>
    </row>
    <row r="14" spans="1:3" ht="16.2" thickBot="1" x14ac:dyDescent="0.35">
      <c r="A14" s="54"/>
      <c r="B14" s="53" t="s">
        <v>196</v>
      </c>
      <c r="C14" s="53">
        <v>66.67</v>
      </c>
    </row>
    <row r="15" spans="1:3" ht="16.2" thickBot="1" x14ac:dyDescent="0.35">
      <c r="A15" s="54"/>
      <c r="B15" s="53" t="s">
        <v>197</v>
      </c>
      <c r="C15" s="53">
        <v>35.49</v>
      </c>
    </row>
    <row r="16" spans="1:3" ht="16.2" thickBot="1" x14ac:dyDescent="0.35">
      <c r="A16" s="54"/>
      <c r="B16" s="53" t="s">
        <v>198</v>
      </c>
      <c r="C16" s="53">
        <v>12.1</v>
      </c>
    </row>
    <row r="17" spans="1:3" ht="16.2" thickBot="1" x14ac:dyDescent="0.35">
      <c r="A17" s="54"/>
      <c r="B17" s="53" t="s">
        <v>199</v>
      </c>
      <c r="C17" s="53">
        <v>21.1</v>
      </c>
    </row>
    <row r="18" spans="1:3" ht="16.2" thickBot="1" x14ac:dyDescent="0.35">
      <c r="A18" s="54"/>
      <c r="B18" s="53" t="s">
        <v>200</v>
      </c>
      <c r="C18" s="53">
        <v>13</v>
      </c>
    </row>
    <row r="19" spans="1:3" ht="47.4" thickBot="1" x14ac:dyDescent="0.35">
      <c r="A19" s="54"/>
      <c r="B19" s="53" t="s">
        <v>201</v>
      </c>
      <c r="C19" s="53">
        <v>62.5</v>
      </c>
    </row>
    <row r="20" spans="1:3" ht="31.8" thickBot="1" x14ac:dyDescent="0.35">
      <c r="A20" s="54"/>
      <c r="B20" s="53" t="s">
        <v>202</v>
      </c>
      <c r="C20" s="53">
        <v>13.33</v>
      </c>
    </row>
    <row r="21" spans="1:3" ht="31.8" thickBot="1" x14ac:dyDescent="0.35">
      <c r="A21" s="54"/>
      <c r="B21" s="53" t="s">
        <v>203</v>
      </c>
      <c r="C21" s="65">
        <v>25</v>
      </c>
    </row>
    <row r="22" spans="1:3" ht="15" thickBot="1" x14ac:dyDescent="0.35">
      <c r="A22" s="54"/>
      <c r="B22" s="64"/>
      <c r="C22" s="66">
        <f>SUM(C8:C21)</f>
        <v>1132.02</v>
      </c>
    </row>
    <row r="24" spans="1:3" ht="15.6" x14ac:dyDescent="0.3">
      <c r="C24" s="67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general</vt:lpstr>
      <vt:lpstr>land</vt:lpstr>
      <vt:lpstr>play equipment</vt:lpstr>
      <vt:lpstr>Footpath Project tools</vt:lpstr>
      <vt:lpstr>Vegetation Project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French</cp:lastModifiedBy>
  <cp:lastPrinted>2025-05-13T12:53:56Z</cp:lastPrinted>
  <dcterms:created xsi:type="dcterms:W3CDTF">2016-04-27T12:00:18Z</dcterms:created>
  <dcterms:modified xsi:type="dcterms:W3CDTF">2025-05-20T09:10:39Z</dcterms:modified>
</cp:coreProperties>
</file>